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codeName="ThisWorkbook"/>
  <mc:AlternateContent xmlns:mc="http://schemas.openxmlformats.org/markup-compatibility/2006">
    <mc:Choice Requires="x15">
      <x15ac:absPath xmlns:x15ac="http://schemas.microsoft.com/office/spreadsheetml/2010/11/ac" url="D:\web &amp; customers\for dreamweaver\linodemc\secure.mortgagecalculator.org\htdocs\"/>
    </mc:Choice>
  </mc:AlternateContent>
  <xr:revisionPtr revIDLastSave="0" documentId="8_{4A47CEEE-3A79-49D6-A1B9-E7A4F2A5E6F6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Invoice!$F$4</definedName>
    <definedName name="RowTitleRegion3..G26">Invoice!$F$21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D6" i="1" l="1"/>
  <c r="B7" i="1" l="1"/>
  <c r="D5" i="1"/>
  <c r="D4" i="1"/>
  <c r="B25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<sst xmlns="http://schemas.openxmlformats.org/spreadsheetml/2006/main" count="24" uniqueCount="24">
  <si>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TOTAL</t>
  </si>
  <si>
    <t>Company Name</t>
  </si>
  <si>
    <t>Description</t>
  </si>
  <si>
    <t>Bill To:</t>
  </si>
  <si>
    <t>Address:</t>
  </si>
  <si>
    <t>Invoice Date:</t>
  </si>
  <si>
    <t>Deposit Received</t>
  </si>
  <si>
    <t>Invoice Subtotal</t>
  </si>
  <si>
    <t>Tax Rate</t>
  </si>
  <si>
    <t>Sales Tax</t>
  </si>
  <si>
    <t>Other</t>
  </si>
  <si>
    <t>Qty</t>
  </si>
  <si>
    <t>Price</t>
  </si>
  <si>
    <t>Discount</t>
  </si>
  <si>
    <t>Unit Price</t>
  </si>
  <si>
    <t>Street Address</t>
  </si>
  <si>
    <t>Email</t>
  </si>
  <si>
    <t>Website</t>
  </si>
  <si>
    <t>Item #</t>
  </si>
  <si>
    <t>Invoice #:</t>
  </si>
  <si>
    <t>P: Phone Number</t>
  </si>
  <si>
    <t>F: Fax Number</t>
  </si>
  <si>
    <t>City, State ZIP Code</t>
  </si>
  <si>
    <t>Total due in &lt;#&gt; days. Overdue accounts subject to a service charge of &lt;#&gt;%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</si>
</sst>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0">
    <xf numFmtId="0" fontId="0" fillId="0" borderId="0" xfId="0">
      <alignment horizontal="left" vertical="center" wrapText="1" indent="1"/>
    </xf>
    <xf numFmtId="0" fontId="11" fillId="0" borderId="0" xfId="2">
      <alignment vertical="center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>
      <alignment vertical="center"/>
    </xf>
    <xf numFmtId="0" fontId="5" fillId="4" borderId="6" xfId="6" applyAlignment="1">
      <alignment vertical="top" wrapText="1"/>
    </xf>
    <xf numFmtId="0" fontId="5" fillId="4" borderId="6" xfId="6" applyAlignment="1">
      <alignment horizontal="left" vertical="center" indent="2"/>
    </xf>
    <xf numFmtId="164" fontId="7" fillId="2" borderId="1" xfId="11" applyNumberForma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>
      <alignment vertical="center" wrapText="1"/>
    </xf>
    <xf numFmtId="0" fontId="11" fillId="0" borderId="2" xfId="2" applyBorder="1">
      <alignment vertical="center"/>
    </xf>
    <xf numFmtId="0" fontId="14" fillId="0" borderId="1" xfId="8">
      <alignment horizontal="right" vertical="center" indent="1"/>
    </xf>
    <xf numFmtId="44" fontId="4" fillId="0" borderId="0" xfId="3" applyNumberFormat="1">
      <alignment horizontal="left" vertical="center" indent="1"/>
    </xf>
    <xf numFmtId="44" fontId="0" fillId="0" borderId="0" xfId="13" applyFont="1" applyAlignment="1">
      <alignment horizontal="center" vertical="center"/>
    </xf>
    <xf numFmtId="165" fontId="0" fillId="0" borderId="0" xfId="17" applyFont="1">
      <alignment horizontal="right" vertical="center"/>
    </xf>
    <xf numFmtId="165" fontId="4" fillId="0" borderId="0" xfId="3" applyNumberFormat="1">
      <alignment horizontal="left" vertical="center" indent="1"/>
    </xf>
    <xf numFmtId="0" fontId="4" fillId="0" borderId="0" xfId="3">
      <alignment horizontal="left" vertical="center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Border="1">
      <alignment horizontal="right" vertical="center"/>
    </xf>
    <xf numFmtId="44" fontId="0" fillId="0" borderId="0" xfId="13" applyFont="1">
      <alignment horizontal="right" vertical="center"/>
    </xf>
    <xf numFmtId="44" fontId="13" fillId="0" borderId="1" xfId="13" applyFont="1" applyBorder="1">
      <alignment horizontal="right" vertical="center"/>
    </xf>
    <xf numFmtId="44" fontId="13" fillId="2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>
      <alignment horizontal="left" indent="1"/>
    </xf>
    <xf numFmtId="0" fontId="6" fillId="6" borderId="5" xfId="12" applyBorder="1">
      <alignment horizontal="left" indent="1"/>
    </xf>
    <xf numFmtId="166" fontId="11" fillId="0" borderId="0" xfId="2" applyNumberFormat="1">
      <alignment vertical="center"/>
    </xf>
    <xf numFmtId="0" fontId="11" fillId="0" borderId="0" xfId="2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>
      <alignment vertical="top"/>
    </xf>
    <xf numFmtId="166" fontId="6" fillId="3" borderId="3" xfId="16" applyFill="1" applyBorder="1" applyAlignment="1">
      <alignment vertical="center" wrapText="1"/>
    </xf>
    <xf numFmtId="166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 totalsRowShown="0" headerRowCellStyle="Heading 2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 #"/>
    <tableColumn id="2" xr3:uid="{00000000-0010-0000-0000-000002000000}" name="Description"/>
    <tableColumn id="7" xr3:uid="{00000000-0010-0000-0000-000007000000}" name="Qty"/>
    <tableColumn id="8" xr3:uid="{00000000-0010-0000-0000-000008000000}" name="Unit Price"/>
    <tableColumn id="10" xr3:uid="{00000000-0010-0000-0000-00000A000000}" name="Discount"/>
    <tableColumn id="11" xr3:uid="{00000000-0010-0000-0000-00000B000000}" name="Price" dataCellStyle="Currency">
      <calculatedColumnFormula>IFERROR((D9*E9)-F9,"")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5"/>
      <c r="B1" s="8" t="s">
        <v>1</v>
      </c>
      <c r="C1" s="8"/>
      <c r="D1" s="8"/>
      <c r="E1" s="8"/>
      <c r="F1" s="6"/>
      <c r="G1" s="7"/>
      <c r="H1" s="7"/>
    </row>
    <row r="2" spans="1:8" ht="30" customHeight="1" thickTop="1" x14ac:dyDescent="0.25">
      <c r="B2" s="39" t="s">
        <v>15</v>
      </c>
      <c r="C2" s="39"/>
      <c r="D2" s="35" t="s">
        <v>20</v>
      </c>
      <c r="E2" s="35"/>
      <c r="F2" s="37" t="s">
        <v>16</v>
      </c>
      <c r="G2" s="37"/>
      <c r="H2" s="12"/>
    </row>
    <row r="3" spans="1:8" ht="30" customHeight="1" x14ac:dyDescent="0.25">
      <c r="B3" s="38" t="s">
        <v>22</v>
      </c>
      <c r="C3" s="38"/>
      <c r="D3" s="36" t="s">
        <v>21</v>
      </c>
      <c r="E3" s="36"/>
      <c r="F3" s="38" t="s">
        <v>17</v>
      </c>
      <c r="G3" s="38"/>
      <c r="H3" s="12"/>
    </row>
    <row r="4" spans="1:8" ht="24" customHeight="1" x14ac:dyDescent="0.25">
      <c r="B4" s="1" t="s">
        <v>3</v>
      </c>
      <c r="C4" s="11"/>
      <c r="D4" s="31" t="str">
        <f>"Phone:   "</f>
        <v xml:space="preserve">Phone:   </v>
      </c>
      <c r="E4" s="31"/>
      <c r="F4" s="10" t="s">
        <v>19</v>
      </c>
      <c r="H4" s="4"/>
    </row>
    <row r="5" spans="1:8" ht="20.100000000000001" customHeight="1" x14ac:dyDescent="0.2">
      <c r="B5" s="34" t="s">
        <v>4</v>
      </c>
      <c r="C5" s="33"/>
      <c r="D5" s="31" t="str">
        <f>"Fax:    "</f>
        <v xml:space="preserve">Fax:    </v>
      </c>
      <c r="E5" s="31"/>
      <c r="F5" s="10" t="s">
        <v>5</v>
      </c>
      <c r="G5" s="20"/>
      <c r="H5" s="4"/>
    </row>
    <row r="6" spans="1:8" ht="20.100000000000001" customHeight="1" x14ac:dyDescent="0.25">
      <c r="B6" s="34"/>
      <c r="C6" s="33"/>
      <c r="D6" s="32" t="str">
        <f>"Email:   "</f>
        <v xml:space="preserve">Email:   </v>
      </c>
      <c r="E6" s="32"/>
      <c r="F6" s="11"/>
      <c r="G6" s="5"/>
      <c r="H6" s="4"/>
    </row>
    <row r="7" spans="1:8" ht="44.1" customHeight="1" x14ac:dyDescent="0.25">
      <c r="B7" s="13" t="str">
        <f>"Invoice For: "</f>
        <v xml:space="preserve">Invoice For: </v>
      </c>
      <c r="C7" s="26"/>
      <c r="D7" s="26"/>
      <c r="E7" s="26"/>
      <c r="F7" s="26"/>
      <c r="G7" s="26"/>
      <c r="H7" s="2"/>
    </row>
    <row r="8" spans="1:8" ht="33.950000000000003" customHeight="1" x14ac:dyDescent="0.25">
      <c r="B8" s="19" t="s">
        <v>18</v>
      </c>
      <c r="C8" s="19" t="s">
        <v>2</v>
      </c>
      <c r="D8" s="18" t="s">
        <v>11</v>
      </c>
      <c r="E8" s="15" t="s">
        <v>14</v>
      </c>
      <c r="F8" s="15" t="s">
        <v>13</v>
      </c>
      <c r="G8" s="15" t="s">
        <v>12</v>
      </c>
      <c r="H8" s="3"/>
    </row>
    <row r="9" spans="1:8" ht="33.950000000000003" customHeight="1" x14ac:dyDescent="0.25">
      <c r="D9" s="17"/>
      <c r="E9" s="16"/>
      <c r="F9" s="16"/>
      <c r="G9" s="22">
        <f t="shared" ref="G9:G20" si="0">IFERROR((D9*E9)-F9,"")</f>
        <v>0</v>
      </c>
      <c r="H9" s="3"/>
    </row>
    <row r="10" spans="1:8" ht="33.950000000000003" customHeight="1" x14ac:dyDescent="0.25">
      <c r="D10" s="17"/>
      <c r="E10" s="16"/>
      <c r="F10" s="16"/>
      <c r="G10" s="22">
        <f t="shared" si="0"/>
        <v>0</v>
      </c>
      <c r="H10" s="3"/>
    </row>
    <row r="11" spans="1:8" ht="33.950000000000003" customHeight="1" x14ac:dyDescent="0.25">
      <c r="D11" s="17"/>
      <c r="E11" s="16"/>
      <c r="F11" s="16"/>
      <c r="G11" s="22">
        <f t="shared" si="0"/>
        <v>0</v>
      </c>
      <c r="H11" s="3"/>
    </row>
    <row r="12" spans="1:8" ht="33.950000000000003" customHeight="1" x14ac:dyDescent="0.25">
      <c r="D12" s="17"/>
      <c r="E12" s="16"/>
      <c r="F12" s="16"/>
      <c r="G12" s="22">
        <f t="shared" si="0"/>
        <v>0</v>
      </c>
      <c r="H12" s="3"/>
    </row>
    <row r="13" spans="1:8" ht="33.950000000000003" customHeight="1" x14ac:dyDescent="0.25">
      <c r="D13" s="17"/>
      <c r="E13" s="16"/>
      <c r="F13" s="16"/>
      <c r="G13" s="22">
        <f t="shared" si="0"/>
        <v>0</v>
      </c>
      <c r="H13" s="3"/>
    </row>
    <row r="14" spans="1:8" ht="33.950000000000003" customHeight="1" x14ac:dyDescent="0.25">
      <c r="D14" s="17"/>
      <c r="E14" s="16"/>
      <c r="F14" s="16"/>
      <c r="G14" s="22">
        <f t="shared" si="0"/>
        <v>0</v>
      </c>
      <c r="H14" s="3"/>
    </row>
    <row r="15" spans="1:8" ht="33.950000000000003" customHeight="1" x14ac:dyDescent="0.25">
      <c r="D15" s="17"/>
      <c r="E15" s="16"/>
      <c r="F15" s="16"/>
      <c r="G15" s="22">
        <f t="shared" si="0"/>
        <v>0</v>
      </c>
      <c r="H15" s="3"/>
    </row>
    <row r="16" spans="1:8" ht="33.950000000000003" customHeight="1" x14ac:dyDescent="0.25">
      <c r="D16" s="17"/>
      <c r="E16" s="16"/>
      <c r="F16" s="16"/>
      <c r="G16" s="22">
        <f t="shared" si="0"/>
        <v>0</v>
      </c>
      <c r="H16" s="3"/>
    </row>
    <row r="17" spans="2:8" ht="33.950000000000003" customHeight="1" x14ac:dyDescent="0.25">
      <c r="D17" s="17"/>
      <c r="E17" s="16"/>
      <c r="F17" s="16"/>
      <c r="G17" s="22">
        <f t="shared" si="0"/>
        <v>0</v>
      </c>
      <c r="H17" s="3"/>
    </row>
    <row r="18" spans="2:8" ht="33.950000000000003" customHeight="1" x14ac:dyDescent="0.25">
      <c r="D18" s="17"/>
      <c r="E18" s="16"/>
      <c r="F18" s="16"/>
      <c r="G18" s="22">
        <f t="shared" si="0"/>
        <v>0</v>
      </c>
      <c r="H18" s="3"/>
    </row>
    <row r="19" spans="2:8" ht="33.950000000000003" customHeight="1" x14ac:dyDescent="0.25">
      <c r="D19" s="17"/>
      <c r="E19" s="16"/>
      <c r="F19" s="16"/>
      <c r="G19" s="22">
        <f t="shared" si="0"/>
        <v>0</v>
      </c>
      <c r="H19" s="3"/>
    </row>
    <row r="20" spans="2:8" ht="33.950000000000003" customHeight="1" x14ac:dyDescent="0.25">
      <c r="D20" s="17"/>
      <c r="E20" s="16"/>
      <c r="F20" s="16"/>
      <c r="G20" s="22">
        <f t="shared" si="0"/>
        <v>0</v>
      </c>
      <c r="H20" s="3"/>
    </row>
    <row r="21" spans="2:8" ht="33.950000000000003" customHeight="1" x14ac:dyDescent="0.25">
      <c r="F21" s="14" t="s">
        <v>7</v>
      </c>
      <c r="G21" s="23">
        <f>SUM(SimpleInvoice[Price])</f>
        <v>0</v>
      </c>
      <c r="H21" s="3"/>
    </row>
    <row r="22" spans="2:8" ht="33.950000000000003" customHeight="1" x14ac:dyDescent="0.25">
      <c r="F22" s="14" t="s">
        <v>8</v>
      </c>
      <c r="G22" s="21"/>
      <c r="H22" s="3"/>
    </row>
    <row r="23" spans="2:8" ht="33.950000000000003" customHeight="1" x14ac:dyDescent="0.25">
      <c r="F23" s="14" t="s">
        <v>9</v>
      </c>
      <c r="G23" s="23">
        <f>IFERROR(G21*G22,"")</f>
        <v>0</v>
      </c>
      <c r="H23" s="3"/>
    </row>
    <row r="24" spans="2:8" ht="33.950000000000003" customHeight="1" x14ac:dyDescent="0.25">
      <c r="F24" s="14" t="s">
        <v>10</v>
      </c>
      <c r="G24" s="23"/>
      <c r="H24" s="3"/>
    </row>
    <row r="25" spans="2:8" ht="33.950000000000003" customHeight="1" x14ac:dyDescent="0.25">
      <c r="B25" s="29" t="str">
        <f>"Make all checks payable to "&amp;company_name&amp;"."</f>
        <v>Make all checks payable to Company Name.</v>
      </c>
      <c r="C25" s="29"/>
      <c r="D25" s="29"/>
      <c r="E25" s="30"/>
      <c r="F25" s="14" t="s">
        <v>6</v>
      </c>
      <c r="G25" s="23"/>
      <c r="H25" s="3"/>
    </row>
    <row r="26" spans="2:8" ht="33.950000000000003" customHeight="1" x14ac:dyDescent="0.25">
      <c r="B26" s="27" t="s">
        <v>23</v>
      </c>
      <c r="C26" s="27"/>
      <c r="D26" s="27"/>
      <c r="E26" s="28"/>
      <c r="F26" s="9" t="s">
        <v>0</v>
      </c>
      <c r="G26" s="24">
        <f>IFERROR((G21+G23+G24)-G25,"")</f>
        <v>0</v>
      </c>
      <c r="H26" s="2"/>
    </row>
  </sheetData>
  <sheetProtection formatCells="0" formatColumns="0" formatRows="0" selectLockedCells="1" sort="0"/>
  <mergeCells count="13"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The Total Amount is automatically calculated in this cell" sqref="G26" xr:uid="{00000000-0002-0000-0000-000000000000}"/>
    <dataValidation allowBlank="1" showInputMessage="1" showErrorMessage="1" prompt="Enter the Deposit amount, if any" sqref="G25" xr:uid="{00000000-0002-0000-0000-000001000000}"/>
    <dataValidation allowBlank="1" showInputMessage="1" showErrorMessage="1" prompt="Enter Other Amounts to be charged, if any" sqref="G24" xr:uid="{00000000-0002-0000-0000-000002000000}"/>
    <dataValidation allowBlank="1" showInputMessage="1" showErrorMessage="1" prompt="The Sales Tax is automatically calculated in this cell" sqref="G23" xr:uid="{00000000-0002-0000-0000-000003000000}"/>
    <dataValidation allowBlank="1" showInputMessage="1" showErrorMessage="1" prompt="Enter Tax Rate in this cell" sqref="G22" xr:uid="{00000000-0002-0000-0000-000004000000}"/>
    <dataValidation allowBlank="1" showInputMessage="1" showErrorMessage="1" prompt="The subtotal amount is automatically calculated in this cell" sqref="G21" xr:uid="{00000000-0002-0000-0000-000005000000}"/>
    <dataValidation allowBlank="1" showInputMessage="1" showErrorMessage="1" prompt="Enter Price in this column under this heading" sqref="G8" xr:uid="{00000000-0002-0000-0000-000006000000}"/>
    <dataValidation allowBlank="1" showInputMessage="1" showErrorMessage="1" prompt="Enter Discount in this column under this heading" sqref="F8" xr:uid="{00000000-0002-0000-0000-000007000000}"/>
    <dataValidation allowBlank="1" showInputMessage="1" showErrorMessage="1" prompt="Enter Unit Price in this column under this heading" sqref="E8" xr:uid="{00000000-0002-0000-0000-000008000000}"/>
    <dataValidation allowBlank="1" showInputMessage="1" showErrorMessage="1" prompt="Enter Quantity in this column under this heading" sqref="D8" xr:uid="{00000000-0002-0000-0000-000009000000}"/>
    <dataValidation allowBlank="1" showInputMessage="1" showErrorMessage="1" prompt="Enter Description in this column under this heading" sqref="C8" xr:uid="{00000000-0002-0000-0000-00000A000000}"/>
    <dataValidation allowBlank="1" showInputMessage="1" showErrorMessage="1" prompt="Enter Item number in this column under this heading" sqref="B8" xr:uid="{00000000-0002-0000-0000-00000B000000}"/>
    <dataValidation allowBlank="1" showInputMessage="1" showErrorMessage="1" prompt="Enter Invoice Date in the cell at right" sqref="F5" xr:uid="{00000000-0002-0000-0000-00000C000000}"/>
    <dataValidation allowBlank="1" showInputMessage="1" showErrorMessage="1" prompt="Enter Invoice Date in this cell" sqref="G5" xr:uid="{00000000-0002-0000-0000-00000D000000}"/>
    <dataValidation allowBlank="1" showInputMessage="1" showErrorMessage="1" prompt="Enter Invoice number in the cell at right" sqref="F4" xr:uid="{00000000-0002-0000-0000-00000E000000}"/>
    <dataValidation allowBlank="1" showInputMessage="1" showErrorMessage="1" prompt="Enter Invoice number in this cell" sqref="G4" xr:uid="{00000000-0002-0000-0000-00000F000000}"/>
    <dataValidation allowBlank="1" showInputMessage="1" showErrorMessage="1" prompt="Enter billing Address in this cell" sqref="C5" xr:uid="{00000000-0002-0000-0000-000010000000}"/>
    <dataValidation allowBlank="1" showInputMessage="1" showErrorMessage="1" prompt="Enter billing Address in the cell at right" sqref="B5" xr:uid="{00000000-0002-0000-0000-000011000000}"/>
    <dataValidation allowBlank="1" showInputMessage="1" showErrorMessage="1" prompt="Enter Bill To in the cell at right" sqref="B4" xr:uid="{00000000-0002-0000-0000-000012000000}"/>
    <dataValidation allowBlank="1" showInputMessage="1" showErrorMessage="1" prompt="Enter company Website in this cell" sqref="F3:G3" xr:uid="{00000000-0002-0000-0000-000013000000}"/>
    <dataValidation allowBlank="1" showInputMessage="1" showErrorMessage="1" prompt="Enter Fax Number in this cell" sqref="D5:E5" xr:uid="{00000000-0002-0000-0000-000014000000}"/>
    <dataValidation allowBlank="1" showInputMessage="1" showErrorMessage="1" prompt="Enter Phone Number in this cell" sqref="D4:E4" xr:uid="{00000000-0002-0000-0000-000015000000}"/>
    <dataValidation allowBlank="1" showInputMessage="1" showErrorMessage="1" prompt="Enter company City, State, &amp; Zip Code in this cell" sqref="B3:C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:C2" xr:uid="{00000000-0002-0000-0000-000019000000}"/>
    <dataValidation allowBlank="1" showInputMessage="1" showErrorMessage="1" prompt="Enter Email address in this cell" sqref="D6:E6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company Email address in this cell" sqref="F2:G2" xr:uid="{00000000-0002-0000-0000-00001D000000}"/>
    <dataValidation allowBlank="1" showInputMessage="1" showErrorMessage="1" prompt="Enter Bill To in this cell" sqref="C4" xr:uid="{00000000-0002-0000-0000-00001E000000}"/>
    <dataValidation allowBlank="1" showInputMessage="1" showErrorMessage="1" prompt="Enter Invoice For in the cell at right" sqref="B7" xr:uid="{00000000-0002-0000-0000-00001F000000}"/>
    <dataValidation allowBlank="1" showInputMessage="1" showErrorMessage="1" prompt="Enter Invoice For in this cell" sqref="C7" xr:uid="{00000000-0002-0000-0000-000020000000}"/>
    <dataValidation allowBlank="1" showInputMessage="1" showErrorMessage="1" prompt="Enter the number of days in which the Total is due to replace the first &lt;#&gt; in this cell and enter overdue service charge percent in the second &lt;#&gt;" sqref="B26:E26" xr:uid="{00000000-0002-0000-0000-000021000000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wall</dc:creator>
  <cp:lastModifiedBy>aaron wall</cp:lastModifiedBy>
  <dcterms:created xsi:type="dcterms:W3CDTF">2016-12-27T07:00:21Z</dcterms:created>
  <dcterms:modified xsi:type="dcterms:W3CDTF">2019-04-01T03:01:30Z</dcterms:modified>
</cp:coreProperties>
</file>